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2024-2025\Financials\"/>
    </mc:Choice>
  </mc:AlternateContent>
  <bookViews>
    <workbookView xWindow="0" yWindow="0" windowWidth="23040" windowHeight="10284"/>
  </bookViews>
  <sheets>
    <sheet name="Worksheet" sheetId="2" r:id="rId1"/>
  </sheets>
  <calcPr calcId="152511"/>
</workbook>
</file>

<file path=xl/calcChain.xml><?xml version="1.0" encoding="utf-8"?>
<calcChain xmlns="http://schemas.openxmlformats.org/spreadsheetml/2006/main">
  <c r="D54" i="2" l="1"/>
  <c r="D53" i="2"/>
</calcChain>
</file>

<file path=xl/sharedStrings.xml><?xml version="1.0" encoding="utf-8"?>
<sst xmlns="http://schemas.openxmlformats.org/spreadsheetml/2006/main" count="87" uniqueCount="52">
  <si>
    <t>PTA of PS229 FY 2024</t>
  </si>
  <si>
    <t>Income and Expense Report</t>
  </si>
  <si>
    <t>11/01/2024 - 11/30/2024</t>
  </si>
  <si>
    <t>Starting balance as of 11/01/2024</t>
  </si>
  <si>
    <t>Ps/IS 229 PTA 2024-2025 Budget</t>
  </si>
  <si>
    <t>Income</t>
  </si>
  <si>
    <t>Expenses</t>
  </si>
  <si>
    <t>Net</t>
  </si>
  <si>
    <t>&gt; Fundraising</t>
  </si>
  <si>
    <t>&gt; School Pictures</t>
  </si>
  <si>
    <t>-</t>
  </si>
  <si>
    <t>&gt; Snack Shack / Ice Cream</t>
  </si>
  <si>
    <t>&gt; Holiday Sales ( December Holidays, Hershey Grams, etc)</t>
  </si>
  <si>
    <t>&gt; Harvest Walk</t>
  </si>
  <si>
    <t>&gt; Miss Chocolate/Cookie Dough Sale</t>
  </si>
  <si>
    <t>&gt; Senior Hoodies</t>
  </si>
  <si>
    <t>&gt; Fundraising Totals</t>
  </si>
  <si>
    <t>&gt; Income</t>
  </si>
  <si>
    <t>&gt; Membership Dues</t>
  </si>
  <si>
    <t>&gt; Income Totals</t>
  </si>
  <si>
    <t>&gt; Other Income</t>
  </si>
  <si>
    <t>&gt; School Dances ( Halloween, Winter, etc. )</t>
  </si>
  <si>
    <t>&gt; Music Department Donations</t>
  </si>
  <si>
    <t>&gt; Senior Dues</t>
  </si>
  <si>
    <t>&gt; Senior Prom</t>
  </si>
  <si>
    <t>&gt; Other Income Totals</t>
  </si>
  <si>
    <t>&gt; Expenses</t>
  </si>
  <si>
    <t>&gt; Zoom - PTA Meetings</t>
  </si>
  <si>
    <t>&gt; NIA Events (Friendsgiving, Dessert night, etc)</t>
  </si>
  <si>
    <t>&gt; PTA Supplies(BJs renewal, office supplies, etc)</t>
  </si>
  <si>
    <t>&gt; Hospitality</t>
  </si>
  <si>
    <t>&gt; School Decorations</t>
  </si>
  <si>
    <t>&gt; Student Supplies</t>
  </si>
  <si>
    <t>&gt; Expenses Totals</t>
  </si>
  <si>
    <t>&gt; Student Supplies Basketball Jerseys</t>
  </si>
  <si>
    <t>&gt; Student Supplies - Ipad Cases</t>
  </si>
  <si>
    <t>&gt; Student Supplies - IReady</t>
  </si>
  <si>
    <t>&gt; Student Supplies - gift card rewards</t>
  </si>
  <si>
    <t>&gt; Student Supplies Totals</t>
  </si>
  <si>
    <t>Ps/IS 229 PTA 2024-2025 Budget Totals</t>
  </si>
  <si>
    <t>Grand Totals</t>
  </si>
  <si>
    <t>Decrease in funds</t>
  </si>
  <si>
    <t>PTA President Jaime Palazzi</t>
  </si>
  <si>
    <t>Funds available as of 11/29/2024</t>
  </si>
  <si>
    <t>&gt;Previously Allocated Funds</t>
  </si>
  <si>
    <t>Music Department</t>
  </si>
  <si>
    <t>Talent Show</t>
  </si>
  <si>
    <t>Art Department</t>
  </si>
  <si>
    <t>Multipurpose Room</t>
  </si>
  <si>
    <t>Library</t>
  </si>
  <si>
    <t>Calming Center</t>
  </si>
  <si>
    <t>Total Allocated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</si>
</sst>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8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800080"/>
      <name val="Calibri"/>
      <family val="2"/>
      <scheme val="minor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wrapText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wrapText="1"/>
    </xf>
    <xf numFmtId="8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 wrapText="1"/>
    </xf>
    <xf numFmtId="0" fontId="18" fillId="0" borderId="0" xfId="42" applyAlignment="1">
      <alignment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/>
    <xf numFmtId="0" fontId="0" fillId="0" borderId="0" xfId="0" applyFont="1"/>
    <xf numFmtId="168" fontId="0" fillId="0" borderId="0" xfId="0" applyNumberFormat="1" applyFont="1"/>
    <xf numFmtId="8" fontId="16" fillId="0" borderId="0" xfId="0" applyNumberFormat="1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.moneyminder.com/fy/50458/reports/transactions_by_category_report?filters=%7B%22byCategory%22%3A%5B2459403%5D%7D" TargetMode="External"/><Relationship Id="rId13" Type="http://schemas.openxmlformats.org/officeDocument/2006/relationships/hyperlink" Target="https://app.moneyminder.com/fy/50458/reports/transactions_by_category_report?filters=%7B%22byCategory%22%3A%5B2459412%5D%7D" TargetMode="External"/><Relationship Id="rId18" Type="http://schemas.openxmlformats.org/officeDocument/2006/relationships/hyperlink" Target="https://app.moneyminder.com/fy/50458/reports/transactions_by_category_report?filters=%7B%22byCategory%22%3A%5B2459430%5D%7D" TargetMode="External"/><Relationship Id="rId3" Type="http://schemas.openxmlformats.org/officeDocument/2006/relationships/hyperlink" Target="https://app.moneyminder.com/fy/50458/reports/transactions_by_category_report?filters=%7B%22byCategory%22%3A%5B2459390%5D%7D" TargetMode="External"/><Relationship Id="rId21" Type="http://schemas.openxmlformats.org/officeDocument/2006/relationships/hyperlink" Target="https://app.moneyminder.com/fy/50458/reports/transactions_by_category_report?filters=%7B%22byCategory%22%3A%5B2768003%5D%7D" TargetMode="External"/><Relationship Id="rId7" Type="http://schemas.openxmlformats.org/officeDocument/2006/relationships/hyperlink" Target="https://app.moneyminder.com/fy/50458/reports/transactions_by_category_report?filters=%7B%22byCategory%22%3A%5B2459387%5D%7D" TargetMode="External"/><Relationship Id="rId12" Type="http://schemas.openxmlformats.org/officeDocument/2006/relationships/hyperlink" Target="https://app.moneyminder.com/fy/50458/reports/transactions_by_category_report?filters=%7B%22byCategory%22%3A%5B2459411%5D%7D" TargetMode="External"/><Relationship Id="rId17" Type="http://schemas.openxmlformats.org/officeDocument/2006/relationships/hyperlink" Target="https://app.moneyminder.com/fy/50458/reports/transactions_by_category_report?filters=%7B%22byCategory%22%3A%5B2459422%5D%7D" TargetMode="External"/><Relationship Id="rId2" Type="http://schemas.openxmlformats.org/officeDocument/2006/relationships/hyperlink" Target="https://app.moneyminder.com/fy/50458/reports/transactions_by_category_report?filters=%7B%22byCategory%22%3A%5B2459392%5D%7D" TargetMode="External"/><Relationship Id="rId16" Type="http://schemas.openxmlformats.org/officeDocument/2006/relationships/hyperlink" Target="https://app.moneyminder.com/fy/50458/reports/transactions_by_category_report?filters=%7B%22byCategory%22%3A%5B2459418%5D%7D" TargetMode="External"/><Relationship Id="rId20" Type="http://schemas.openxmlformats.org/officeDocument/2006/relationships/hyperlink" Target="https://app.moneyminder.com/fy/50458/reports/transactions_by_category_report?filters=%7B%22byCategory%22%3A%5B2768000%5D%7D" TargetMode="External"/><Relationship Id="rId1" Type="http://schemas.openxmlformats.org/officeDocument/2006/relationships/hyperlink" Target="https://app.moneyminder.com/fy/50458/reports/transactions_by_category_report?filters=%7B%22byCategory%22%3A%5B2459386%5D%7D" TargetMode="External"/><Relationship Id="rId6" Type="http://schemas.openxmlformats.org/officeDocument/2006/relationships/hyperlink" Target="https://app.moneyminder.com/fy/50458/reports/transactions_by_category_report?filters=%7B%22byCategory%22%3A%5B2459401%5D%7D" TargetMode="External"/><Relationship Id="rId11" Type="http://schemas.openxmlformats.org/officeDocument/2006/relationships/hyperlink" Target="https://app.moneyminder.com/fy/50458/reports/transactions_by_category_report?filters=%7B%22byCategory%22%3A%5B2459407%5D%7D" TargetMode="External"/><Relationship Id="rId5" Type="http://schemas.openxmlformats.org/officeDocument/2006/relationships/hyperlink" Target="https://app.moneyminder.com/fy/50458/reports/transactions_by_category_report?filters=%7B%22byCategory%22%3A%5B2459398%5D%7D" TargetMode="External"/><Relationship Id="rId15" Type="http://schemas.openxmlformats.org/officeDocument/2006/relationships/hyperlink" Target="https://app.moneyminder.com/fy/50458/reports/transactions_by_category_report?filters=%7B%22byCategory%22%3A%5B2459417%5D%7D" TargetMode="External"/><Relationship Id="rId10" Type="http://schemas.openxmlformats.org/officeDocument/2006/relationships/hyperlink" Target="https://app.moneyminder.com/fy/50458/reports/transactions_by_category_report?filters=%7B%22byCategory%22%3A%5B2459406%5D%7D" TargetMode="External"/><Relationship Id="rId19" Type="http://schemas.openxmlformats.org/officeDocument/2006/relationships/hyperlink" Target="https://app.moneyminder.com/fy/50458/reports/transactions_by_category_report?filters=%7B%22byCategory%22%3A%5B2767999%5D%7D" TargetMode="External"/><Relationship Id="rId4" Type="http://schemas.openxmlformats.org/officeDocument/2006/relationships/hyperlink" Target="https://app.moneyminder.com/fy/50458/reports/transactions_by_category_report?filters=%7B%22byCategory%22%3A%5B2459391%5D%7D" TargetMode="External"/><Relationship Id="rId9" Type="http://schemas.openxmlformats.org/officeDocument/2006/relationships/hyperlink" Target="https://app.moneyminder.com/fy/50458/reports/transactions_by_category_report?filters=%7B%22byCategory%22%3A%5B2459404%5D%7D" TargetMode="External"/><Relationship Id="rId14" Type="http://schemas.openxmlformats.org/officeDocument/2006/relationships/hyperlink" Target="https://app.moneyminder.com/fy/50458/reports/transactions_by_category_report?filters=%7B%22byCategory%22%3A%5B2459414%5D%7D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abSelected="1" topLeftCell="A16" workbookViewId="0">
      <selection activeCell="B49" sqref="B49"/>
    </sheetView>
  </sheetViews>
  <sheetFormatPr defaultRowHeight="12.75" x14ac:dyDescent="0.3"/>
  <cols>
    <col min="1" max="1" width="35.5546875" bestFit="1" customWidth="1"/>
    <col min="2" max="2" width="10.44140625" bestFit="1" customWidth="1"/>
    <col min="3" max="3" width="11.109375" bestFit="1" customWidth="1"/>
    <col min="4" max="4" width="11.77734375" bestFit="1" customWidth="1"/>
  </cols>
  <sheetData>
    <row r="1" spans="1:4" ht="14.4" x14ac:dyDescent="0.3">
      <c r="A1" s="2" t="s">
        <v>0</v>
      </c>
    </row>
    <row r="2" spans="1:4" ht="14.4" x14ac:dyDescent="0.3">
      <c r="A2" s="1" t="s">
        <v>1</v>
      </c>
    </row>
    <row r="3" spans="1:4" ht="14.4" x14ac:dyDescent="0.3">
      <c r="A3" s="10" t="s">
        <v>2</v>
      </c>
    </row>
    <row r="4" spans="1:4" ht="14.4" x14ac:dyDescent="0.3">
      <c r="A4" s="10"/>
    </row>
    <row r="5" spans="1:4" ht="14.4" x14ac:dyDescent="0.3">
      <c r="A5" s="11" t="s">
        <v>42</v>
      </c>
    </row>
    <row r="6" spans="1:4" ht="14.4" x14ac:dyDescent="0.3">
      <c r="A6" s="3"/>
      <c r="B6" s="3"/>
    </row>
    <row r="7" spans="1:4" ht="16.2" customHeight="1" x14ac:dyDescent="0.3">
      <c r="A7" s="5" t="s">
        <v>3</v>
      </c>
      <c r="B7" s="5"/>
      <c r="C7" s="5"/>
      <c r="D7" s="4">
        <v>158917.65</v>
      </c>
    </row>
    <row r="8" spans="1:4" ht="14.4" x14ac:dyDescent="0.3">
      <c r="A8" s="6" t="s">
        <v>4</v>
      </c>
      <c r="B8" s="7" t="s">
        <v>5</v>
      </c>
      <c r="C8" s="7" t="s">
        <v>6</v>
      </c>
      <c r="D8" s="7" t="s">
        <v>7</v>
      </c>
    </row>
    <row r="9" spans="1:4" ht="14.4" x14ac:dyDescent="0.3">
      <c r="A9" s="6" t="s">
        <v>8</v>
      </c>
      <c r="B9" s="7" t="s">
        <v>5</v>
      </c>
      <c r="C9" s="7" t="s">
        <v>6</v>
      </c>
      <c r="D9" s="7" t="s">
        <v>7</v>
      </c>
    </row>
    <row r="10" spans="1:4" ht="14.4" x14ac:dyDescent="0.3">
      <c r="A10" s="8" t="s">
        <v>9</v>
      </c>
      <c r="B10" s="3" t="s">
        <v>10</v>
      </c>
      <c r="C10" s="4">
        <v>-118</v>
      </c>
      <c r="D10" s="4">
        <v>-118</v>
      </c>
    </row>
    <row r="11" spans="1:4" ht="14.4" x14ac:dyDescent="0.3">
      <c r="A11" s="8" t="s">
        <v>11</v>
      </c>
      <c r="B11" s="4">
        <v>4975.5</v>
      </c>
      <c r="C11" s="4">
        <v>-3487.52</v>
      </c>
      <c r="D11" s="4">
        <v>1487.98</v>
      </c>
    </row>
    <row r="12" spans="1:4" ht="28.8" x14ac:dyDescent="0.3">
      <c r="A12" s="8" t="s">
        <v>12</v>
      </c>
      <c r="B12" s="3" t="s">
        <v>10</v>
      </c>
      <c r="C12" s="4">
        <v>-3700.97</v>
      </c>
      <c r="D12" s="4">
        <v>-3700.97</v>
      </c>
    </row>
    <row r="13" spans="1:4" ht="14.4" x14ac:dyDescent="0.3">
      <c r="A13" s="8" t="s">
        <v>13</v>
      </c>
      <c r="B13" s="4">
        <v>1179</v>
      </c>
      <c r="C13" s="4">
        <v>-4368</v>
      </c>
      <c r="D13" s="4">
        <v>-3189</v>
      </c>
    </row>
    <row r="14" spans="1:4" ht="14.4" x14ac:dyDescent="0.3">
      <c r="A14" s="8" t="s">
        <v>14</v>
      </c>
      <c r="B14" s="4">
        <v>144.19999999999999</v>
      </c>
      <c r="C14" s="3" t="s">
        <v>10</v>
      </c>
      <c r="D14" s="4">
        <v>144.19999999999999</v>
      </c>
    </row>
    <row r="15" spans="1:4" ht="14.4" x14ac:dyDescent="0.3">
      <c r="A15" s="8" t="s">
        <v>15</v>
      </c>
      <c r="B15" s="4">
        <v>57</v>
      </c>
      <c r="C15" s="3" t="s">
        <v>10</v>
      </c>
      <c r="D15" s="4">
        <v>57</v>
      </c>
    </row>
    <row r="16" spans="1:4" ht="14.4" x14ac:dyDescent="0.3">
      <c r="A16" s="3" t="s">
        <v>16</v>
      </c>
      <c r="B16" s="4">
        <v>6355.7</v>
      </c>
      <c r="C16" s="4">
        <v>-11674.49</v>
      </c>
      <c r="D16" s="4">
        <v>-5318.79</v>
      </c>
    </row>
    <row r="17" spans="1:4" ht="14.4" x14ac:dyDescent="0.3">
      <c r="A17" s="6" t="s">
        <v>17</v>
      </c>
      <c r="B17" s="7" t="s">
        <v>5</v>
      </c>
      <c r="C17" s="7" t="s">
        <v>6</v>
      </c>
      <c r="D17" s="7" t="s">
        <v>7</v>
      </c>
    </row>
    <row r="18" spans="1:4" ht="14.4" x14ac:dyDescent="0.3">
      <c r="A18" s="8" t="s">
        <v>18</v>
      </c>
      <c r="B18" s="4">
        <v>40</v>
      </c>
      <c r="C18" s="3" t="s">
        <v>10</v>
      </c>
      <c r="D18" s="4">
        <v>40</v>
      </c>
    </row>
    <row r="19" spans="1:4" ht="14.4" x14ac:dyDescent="0.3">
      <c r="A19" s="3" t="s">
        <v>19</v>
      </c>
      <c r="B19" s="4">
        <v>40</v>
      </c>
      <c r="C19" s="3" t="s">
        <v>10</v>
      </c>
      <c r="D19" s="4">
        <v>40</v>
      </c>
    </row>
    <row r="20" spans="1:4" ht="14.4" x14ac:dyDescent="0.3">
      <c r="A20" s="6" t="s">
        <v>20</v>
      </c>
      <c r="B20" s="7" t="s">
        <v>5</v>
      </c>
      <c r="C20" s="7" t="s">
        <v>6</v>
      </c>
      <c r="D20" s="7" t="s">
        <v>7</v>
      </c>
    </row>
    <row r="21" spans="1:4" ht="28.8" x14ac:dyDescent="0.3">
      <c r="A21" s="8" t="s">
        <v>21</v>
      </c>
      <c r="B21" s="4">
        <v>872</v>
      </c>
      <c r="C21" s="4">
        <v>-220.41</v>
      </c>
      <c r="D21" s="4">
        <v>651.59</v>
      </c>
    </row>
    <row r="22" spans="1:4" ht="14.4" x14ac:dyDescent="0.3">
      <c r="A22" s="8" t="s">
        <v>22</v>
      </c>
      <c r="B22" s="4">
        <v>220</v>
      </c>
      <c r="C22" s="4">
        <v>-222</v>
      </c>
      <c r="D22" s="4">
        <v>-2</v>
      </c>
    </row>
    <row r="23" spans="1:4" ht="14.4" x14ac:dyDescent="0.3">
      <c r="A23" s="8" t="s">
        <v>23</v>
      </c>
      <c r="B23" s="4">
        <v>720</v>
      </c>
      <c r="C23" s="3" t="s">
        <v>10</v>
      </c>
      <c r="D23" s="4">
        <v>720</v>
      </c>
    </row>
    <row r="24" spans="1:4" ht="14.4" x14ac:dyDescent="0.3">
      <c r="A24" s="8" t="s">
        <v>24</v>
      </c>
      <c r="B24" s="4">
        <v>2160</v>
      </c>
      <c r="C24" s="3" t="s">
        <v>10</v>
      </c>
      <c r="D24" s="4">
        <v>2160</v>
      </c>
    </row>
    <row r="25" spans="1:4" ht="14.4" x14ac:dyDescent="0.3">
      <c r="A25" s="3" t="s">
        <v>25</v>
      </c>
      <c r="B25" s="4">
        <v>3972</v>
      </c>
      <c r="C25" s="4">
        <v>-442.41</v>
      </c>
      <c r="D25" s="4">
        <v>3529.59</v>
      </c>
    </row>
    <row r="26" spans="1:4" ht="14.4" x14ac:dyDescent="0.3">
      <c r="A26" s="6" t="s">
        <v>26</v>
      </c>
      <c r="B26" s="7" t="s">
        <v>5</v>
      </c>
      <c r="C26" s="7" t="s">
        <v>6</v>
      </c>
      <c r="D26" s="7" t="s">
        <v>7</v>
      </c>
    </row>
    <row r="27" spans="1:4" ht="14.4" x14ac:dyDescent="0.3">
      <c r="A27" s="8" t="s">
        <v>27</v>
      </c>
      <c r="B27" s="3" t="s">
        <v>10</v>
      </c>
      <c r="C27" s="4">
        <v>-18.54</v>
      </c>
      <c r="D27" s="4">
        <v>-18.54</v>
      </c>
    </row>
    <row r="28" spans="1:4" ht="28.8" x14ac:dyDescent="0.3">
      <c r="A28" s="8" t="s">
        <v>28</v>
      </c>
      <c r="B28" s="3" t="s">
        <v>10</v>
      </c>
      <c r="C28" s="4">
        <v>-89.13</v>
      </c>
      <c r="D28" s="4">
        <v>-89.13</v>
      </c>
    </row>
    <row r="29" spans="1:4" ht="28.8" x14ac:dyDescent="0.3">
      <c r="A29" s="8" t="s">
        <v>29</v>
      </c>
      <c r="B29" s="3" t="s">
        <v>10</v>
      </c>
      <c r="C29" s="4">
        <v>-13.88</v>
      </c>
      <c r="D29" s="4">
        <v>-13.88</v>
      </c>
    </row>
    <row r="30" spans="1:4" ht="14.4" x14ac:dyDescent="0.3">
      <c r="A30" s="8" t="s">
        <v>30</v>
      </c>
      <c r="B30" s="3" t="s">
        <v>10</v>
      </c>
      <c r="C30" s="4">
        <v>-71</v>
      </c>
      <c r="D30" s="4">
        <v>-71</v>
      </c>
    </row>
    <row r="31" spans="1:4" ht="14.4" x14ac:dyDescent="0.3">
      <c r="A31" s="8" t="s">
        <v>31</v>
      </c>
      <c r="B31" s="3" t="s">
        <v>10</v>
      </c>
      <c r="C31" s="4">
        <v>-34.22</v>
      </c>
      <c r="D31" s="4">
        <v>-34.22</v>
      </c>
    </row>
    <row r="32" spans="1:4" ht="14.4" x14ac:dyDescent="0.3">
      <c r="A32" s="8" t="s">
        <v>32</v>
      </c>
      <c r="B32" s="4">
        <v>50</v>
      </c>
      <c r="C32" s="3" t="s">
        <v>10</v>
      </c>
      <c r="D32" s="4">
        <v>50</v>
      </c>
    </row>
    <row r="33" spans="1:4" ht="14.4" x14ac:dyDescent="0.3">
      <c r="A33" s="3" t="s">
        <v>33</v>
      </c>
      <c r="B33" s="4">
        <v>50</v>
      </c>
      <c r="C33" s="4">
        <v>-226.77</v>
      </c>
      <c r="D33" s="4">
        <v>-176.77</v>
      </c>
    </row>
    <row r="34" spans="1:4" ht="14.4" x14ac:dyDescent="0.3">
      <c r="A34" s="6" t="s">
        <v>32</v>
      </c>
      <c r="B34" s="7" t="s">
        <v>5</v>
      </c>
      <c r="C34" s="7" t="s">
        <v>6</v>
      </c>
      <c r="D34" s="7" t="s">
        <v>7</v>
      </c>
    </row>
    <row r="35" spans="1:4" ht="14.4" x14ac:dyDescent="0.3">
      <c r="A35" s="8" t="s">
        <v>34</v>
      </c>
      <c r="B35" s="3" t="s">
        <v>10</v>
      </c>
      <c r="C35" s="4">
        <v>-1105</v>
      </c>
      <c r="D35" s="4">
        <v>-1105</v>
      </c>
    </row>
    <row r="36" spans="1:4" ht="14.4" x14ac:dyDescent="0.3">
      <c r="A36" s="8" t="s">
        <v>35</v>
      </c>
      <c r="B36" s="3" t="s">
        <v>10</v>
      </c>
      <c r="C36" s="4">
        <v>-686.59</v>
      </c>
      <c r="D36" s="4">
        <v>-686.59</v>
      </c>
    </row>
    <row r="37" spans="1:4" ht="14.4" x14ac:dyDescent="0.3">
      <c r="A37" s="8" t="s">
        <v>36</v>
      </c>
      <c r="B37" s="3" t="s">
        <v>10</v>
      </c>
      <c r="C37" s="4">
        <v>-4032</v>
      </c>
      <c r="D37" s="4">
        <v>-4032</v>
      </c>
    </row>
    <row r="38" spans="1:4" ht="14.4" x14ac:dyDescent="0.3">
      <c r="A38" s="8" t="s">
        <v>37</v>
      </c>
      <c r="B38" s="3" t="s">
        <v>10</v>
      </c>
      <c r="C38" s="4">
        <v>-55.95</v>
      </c>
      <c r="D38" s="4">
        <v>-55.95</v>
      </c>
    </row>
    <row r="39" spans="1:4" ht="14.4" x14ac:dyDescent="0.3">
      <c r="A39" s="3" t="s">
        <v>38</v>
      </c>
      <c r="B39" s="3" t="s">
        <v>10</v>
      </c>
      <c r="C39" s="4">
        <v>-5879.54</v>
      </c>
      <c r="D39" s="4">
        <v>-5879.54</v>
      </c>
    </row>
    <row r="40" spans="1:4" ht="14.4" x14ac:dyDescent="0.3">
      <c r="A40" s="3" t="s">
        <v>39</v>
      </c>
      <c r="B40" s="4">
        <v>10417.700000000001</v>
      </c>
      <c r="C40" s="4">
        <v>-18223.21</v>
      </c>
      <c r="D40" s="4">
        <v>-7805.51</v>
      </c>
    </row>
    <row r="41" spans="1:4" ht="14.4" customHeight="1" x14ac:dyDescent="0.3">
      <c r="A41" s="9" t="s">
        <v>40</v>
      </c>
      <c r="B41" s="9"/>
      <c r="C41" s="9"/>
      <c r="D41" s="9"/>
    </row>
    <row r="42" spans="1:4" ht="14.4" x14ac:dyDescent="0.3">
      <c r="A42" s="3"/>
      <c r="B42" s="4">
        <v>10417.700000000001</v>
      </c>
      <c r="C42" s="4">
        <v>-18223.21</v>
      </c>
      <c r="D42" s="4">
        <v>-7805.51</v>
      </c>
    </row>
    <row r="43" spans="1:4" ht="14.4" customHeight="1" x14ac:dyDescent="0.3">
      <c r="A43" s="5" t="s">
        <v>41</v>
      </c>
      <c r="B43" s="5"/>
      <c r="C43" s="5"/>
      <c r="D43" s="4">
        <v>-7805.51</v>
      </c>
    </row>
    <row r="44" spans="1:4" ht="14.4" customHeight="1" x14ac:dyDescent="0.3">
      <c r="A44" s="5" t="s">
        <v>43</v>
      </c>
      <c r="B44" s="5"/>
      <c r="C44" s="5"/>
      <c r="D44" s="4">
        <v>151387.76999999999</v>
      </c>
    </row>
    <row r="45" spans="1:4" ht="14.4" x14ac:dyDescent="0.3">
      <c r="A45" s="3"/>
    </row>
    <row r="46" spans="1:4" ht="14.4" x14ac:dyDescent="0.3">
      <c r="A46" s="12" t="s">
        <v>44</v>
      </c>
      <c r="B46" s="13"/>
      <c r="C46" s="13"/>
      <c r="D46" s="13"/>
    </row>
    <row r="47" spans="1:4" ht="14.4" x14ac:dyDescent="0.3">
      <c r="A47" s="13" t="s">
        <v>45</v>
      </c>
      <c r="B47" s="13"/>
      <c r="C47" s="13"/>
      <c r="D47" s="14">
        <v>862.69</v>
      </c>
    </row>
    <row r="48" spans="1:4" ht="14.4" x14ac:dyDescent="0.3">
      <c r="A48" s="13" t="s">
        <v>46</v>
      </c>
      <c r="B48" s="13"/>
      <c r="C48" s="13"/>
      <c r="D48" s="14">
        <v>1297</v>
      </c>
    </row>
    <row r="49" spans="1:4" ht="14.4" x14ac:dyDescent="0.3">
      <c r="A49" s="13" t="s">
        <v>47</v>
      </c>
      <c r="B49" s="13"/>
      <c r="C49" s="13"/>
      <c r="D49" s="14">
        <v>985.98</v>
      </c>
    </row>
    <row r="50" spans="1:4" ht="14.4" x14ac:dyDescent="0.3">
      <c r="A50" s="13" t="s">
        <v>48</v>
      </c>
      <c r="B50" s="13"/>
      <c r="C50" s="13"/>
      <c r="D50" s="14">
        <v>39575</v>
      </c>
    </row>
    <row r="51" spans="1:4" ht="14.4" x14ac:dyDescent="0.3">
      <c r="A51" s="13" t="s">
        <v>49</v>
      </c>
      <c r="B51" s="13"/>
      <c r="C51" s="13"/>
      <c r="D51" s="14">
        <v>1507</v>
      </c>
    </row>
    <row r="52" spans="1:4" ht="14.4" x14ac:dyDescent="0.3">
      <c r="A52" s="13" t="s">
        <v>50</v>
      </c>
      <c r="B52" s="13"/>
      <c r="C52" s="13"/>
      <c r="D52" s="14">
        <v>219.21</v>
      </c>
    </row>
    <row r="53" spans="1:4" ht="14.4" x14ac:dyDescent="0.3">
      <c r="A53" s="13" t="s">
        <v>51</v>
      </c>
      <c r="B53" s="13"/>
      <c r="C53" s="13"/>
      <c r="D53" s="14">
        <f>SUM(D47:D52)</f>
        <v>44446.879999999997</v>
      </c>
    </row>
    <row r="54" spans="1:4" ht="14.4" x14ac:dyDescent="0.3">
      <c r="A54" s="12" t="s">
        <v>43</v>
      </c>
      <c r="B54" s="12"/>
      <c r="C54" s="12"/>
      <c r="D54" s="15">
        <f>SUM(D44-D53)</f>
        <v>106940.88999999998</v>
      </c>
    </row>
    <row r="56" spans="1:4" ht="14.4" x14ac:dyDescent="0.3"/>
    <row r="57" spans="1:4" ht="14.4" x14ac:dyDescent="0.3"/>
    <row r="60" spans="1:4" ht="14.4" x14ac:dyDescent="0.3"/>
    <row r="61" spans="1:4" ht="14.4" x14ac:dyDescent="0.3"/>
    <row r="63" spans="1:4" ht="14.4" x14ac:dyDescent="0.3"/>
    <row r="66" ht="14.4" x14ac:dyDescent="0.3"/>
    <row r="74" ht="14.4" x14ac:dyDescent="0.3"/>
  </sheetData>
  <mergeCells count="5">
    <mergeCell ref="A3:A4"/>
    <mergeCell ref="A7:C7"/>
    <mergeCell ref="A41:D41"/>
    <mergeCell ref="A43:C43"/>
    <mergeCell ref="A44:C44"/>
  </mergeCells>
  <hyperlinks>
    <hyperlink ref="A10" r:id="rId1" display="https://app.moneyminder.com/fy/50458/reports/transactions_by_category_report?filters=%7B%22byCategory%22%3A%5B2459386%5D%7D"/>
    <hyperlink ref="A11" r:id="rId2" display="https://app.moneyminder.com/fy/50458/reports/transactions_by_category_report?filters=%7B%22byCategory%22%3A%5B2459392%5D%7D"/>
    <hyperlink ref="A12" r:id="rId3" display="https://app.moneyminder.com/fy/50458/reports/transactions_by_category_report?filters=%7B%22byCategory%22%3A%5B2459390%5D%7D"/>
    <hyperlink ref="A13" r:id="rId4" display="https://app.moneyminder.com/fy/50458/reports/transactions_by_category_report?filters=%7B%22byCategory%22%3A%5B2459391%5D%7D"/>
    <hyperlink ref="A14" r:id="rId5" display="https://app.moneyminder.com/fy/50458/reports/transactions_by_category_report?filters=%7B%22byCategory%22%3A%5B2459398%5D%7D"/>
    <hyperlink ref="A15" r:id="rId6" display="https://app.moneyminder.com/fy/50458/reports/transactions_by_category_report?filters=%7B%22byCategory%22%3A%5B2459401%5D%7D"/>
    <hyperlink ref="A18" r:id="rId7" display="https://app.moneyminder.com/fy/50458/reports/transactions_by_category_report?filters=%7B%22byCategory%22%3A%5B2459387%5D%7D"/>
    <hyperlink ref="A21" r:id="rId8" display="https://app.moneyminder.com/fy/50458/reports/transactions_by_category_report?filters=%7B%22byCategory%22%3A%5B2459403%5D%7D"/>
    <hyperlink ref="A22" r:id="rId9" display="https://app.moneyminder.com/fy/50458/reports/transactions_by_category_report?filters=%7B%22byCategory%22%3A%5B2459404%5D%7D"/>
    <hyperlink ref="A23" r:id="rId10" display="https://app.moneyminder.com/fy/50458/reports/transactions_by_category_report?filters=%7B%22byCategory%22%3A%5B2459406%5D%7D"/>
    <hyperlink ref="A24" r:id="rId11" display="https://app.moneyminder.com/fy/50458/reports/transactions_by_category_report?filters=%7B%22byCategory%22%3A%5B2459407%5D%7D"/>
    <hyperlink ref="A27" r:id="rId12" display="https://app.moneyminder.com/fy/50458/reports/transactions_by_category_report?filters=%7B%22byCategory%22%3A%5B2459411%5D%7D"/>
    <hyperlink ref="A28" r:id="rId13" display="https://app.moneyminder.com/fy/50458/reports/transactions_by_category_report?filters=%7B%22byCategory%22%3A%5B2459412%5D%7D"/>
    <hyperlink ref="A29" r:id="rId14" display="https://app.moneyminder.com/fy/50458/reports/transactions_by_category_report?filters=%7B%22byCategory%22%3A%5B2459414%5D%7D"/>
    <hyperlink ref="A30" r:id="rId15" display="https://app.moneyminder.com/fy/50458/reports/transactions_by_category_report?filters=%7B%22byCategory%22%3A%5B2459417%5D%7D"/>
    <hyperlink ref="A31" r:id="rId16" display="https://app.moneyminder.com/fy/50458/reports/transactions_by_category_report?filters=%7B%22byCategory%22%3A%5B2459418%5D%7D"/>
    <hyperlink ref="A32" r:id="rId17" display="https://app.moneyminder.com/fy/50458/reports/transactions_by_category_report?filters=%7B%22byCategory%22%3A%5B2459422%5D%7D"/>
    <hyperlink ref="A35" r:id="rId18" display="https://app.moneyminder.com/fy/50458/reports/transactions_by_category_report?filters=%7B%22byCategory%22%3A%5B2459430%5D%7D"/>
    <hyperlink ref="A36" r:id="rId19" display="https://app.moneyminder.com/fy/50458/reports/transactions_by_category_report?filters=%7B%22byCategory%22%3A%5B2767999%5D%7D"/>
    <hyperlink ref="A37" r:id="rId20" display="https://app.moneyminder.com/fy/50458/reports/transactions_by_category_report?filters=%7B%22byCategory%22%3A%5B2768000%5D%7D"/>
    <hyperlink ref="A38" r:id="rId21" display="https://app.moneyminder.com/fy/50458/reports/transactions_by_category_report?filters=%7B%22byCategory%22%3A%5B2768003%5D%7D"/>
  </hyperlinks>
  <pageMargins left="0.75" right="0.75" top="1" bottom="1" header="0.5" footer="0.5"/>
  <pageSetup orientation="portrait" horizontalDpi="0" verticalDpi="0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New York City Department of Education</cp:lastModifiedBy>
  <dcterms:created xsi:type="dcterms:W3CDTF">2024-12-06T14:00:50Z</dcterms:created>
  <dcterms:modified xsi:type="dcterms:W3CDTF">2024-12-06T14:05:29Z</dcterms:modified>
</cp:coreProperties>
</file>